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12b4def7b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89016d73f6274c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€&quot;#,##0;(&quot;€&quot;#,##0);&quot;-&quot;"/>
    <x:numFmt numFmtId="201" formatCode="0.0%"/>
    <x:numFmt numFmtId="202" formatCode="#,##0;(#,##0);&quot;-&quot;"/>
  </x:numFmts>
  <x:fonts count="7">
    <x:font>
      <x:sz val="11"/>
      <x:name val="Carlito"/>
    </x:font>
    <x:font>
      <x:sz val="11"/>
      <x:color rgb="FF12303D"/>
      <x:name val="Arial"/>
    </x:font>
    <x:font>
      <x:b/>
      <x:sz val="16"/>
      <x:color rgb="FF12303D"/>
      <x:name val="Arial"/>
    </x:font>
    <x:font>
      <x:i/>
      <x:sz val="10"/>
      <x:color rgb="FF687B87"/>
      <x:name val="Arial"/>
    </x:font>
    <x:font>
      <x:b/>
      <x:sz val="11"/>
      <x:color rgb="FFFFFFFF"/>
      <x:name val="Arial"/>
    </x:font>
    <x:font>
      <x:b/>
      <x:sz val="15"/>
      <x:color rgb="FF12303D"/>
      <x:name val="Arial"/>
    </x:font>
    <x:font>
      <x:sz val="11"/>
      <x:color rgb="FF1862B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D49"/>
      </x:patternFill>
    </x:fill>
    <x:fill>
      <x:patternFill patternType="solid">
        <x:fgColor rgb="FFEDF5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202" fontId="6" fillId="3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51D24"/>
      </x:font>
      <x:fill>
        <x:patternFill patternType="solid">
          <x:bgColor rgb="FFFF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cb6f5b6ea4367" /><Relationship Type="http://schemas.openxmlformats.org/officeDocument/2006/relationships/theme" Target="/xl/theme/theme1.xml" Id="R9ca43deb60b54b1d" /><Relationship Type="http://schemas.openxmlformats.org/officeDocument/2006/relationships/sharedStrings" Target="/xl/sharedStrings.xml" Id="Ree255ce146c04c19" /><Relationship Type="http://schemas.openxmlformats.org/officeDocument/2006/relationships/worksheet" Target="/xl/worksheets/sheet1.xml" Id="R89016d73f6274c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85aa439f354464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Revenue and costs / Tržby a náklady (EUR)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Revenue EUR</c:v>
          </c:tx>
          <c:spPr>
            <a:ln xmlns:a="http://schemas.openxmlformats.org/drawingml/2006/main" w="19050">
              <a:solidFill>
                <a:srgbClr val="0D9C84"/>
              </a:solidFill>
              <a:prstDash val="solid"/>
            </a:ln>
          </c:spPr>
          <c:marker>
            <c:symbol val="none"/>
          </c:marker>
          <c:cat>
            <c:strRef>
              <c:f>'Dashboard'!$A$11:$A$16</c:f>
              <c:strCache>
                <c:ptCount val="0"/>
              </c:strCache>
            </c:strRef>
          </c:cat>
          <c:val>
            <c:numRef>
              <c:f>'Dashboard'!$B$11:$B$16</c:f>
              <c:numCache>
                <c:formatCode>#,##0;(#,##0);"-"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Costs EUR</c:v>
          </c:tx>
          <c:spPr>
            <a:ln xmlns:a="http://schemas.openxmlformats.org/drawingml/2006/main" w="19050">
              <a:solidFill>
                <a:srgbClr val="8C9CAA"/>
              </a:solidFill>
              <a:prstDash val="solid"/>
            </a:ln>
          </c:spPr>
          <c:marker>
            <c:symbol val="none"/>
          </c:marker>
          <c:cat>
            <c:strRef>
              <c:f>'Dashboard'!$A$11:$A$16</c:f>
              <c:strCache>
                <c:ptCount val="0"/>
              </c:strCache>
            </c:strRef>
          </c:cat>
          <c:val>
            <c:numRef>
              <c:f>'Dashboard'!$C$11:$C$16</c:f>
              <c:numCache>
                <c:formatCode>#,##0;(#,##0);"-"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9</xdr:row>
      <xdr:rowOff>0</xdr:rowOff>
    </xdr:from>
    <xdr:to>
      <xdr:col>15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85aa439f354464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75ae87baec5410f" /></Relationships>
</file>

<file path=xl/worksheets/sheet1.xml><?xml version="1.0" encoding="utf-8"?>
<x:worksheet xmlns:x="http://schemas.openxmlformats.org/spreadsheetml/2006/main">
  <x:sheetPr>
    <x:tabColor rgb="FF123D49"/>
  </x:sheetPr>
  <x:sheetViews>
    <x:sheetView showGridLines="0" workbookViewId="0"/>
  </x:sheetViews>
  <x:sheetFormatPr defaultRowHeight="15"/>
  <x:cols>
    <x:col min="1" max="1" width="2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2" t="str">
        <x:v>TASKOVIRA / Business dashboard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5" customHeight="1">
      <x:c r="A3" s="3" t="str">
        <x:v>Concept demonstration · synthetic data · Jan–Jun 2026 · EUR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5" customHeight="1">
      <x:c r="A5" s="5" t="str">
        <x:v>Revenue / Tržby</x:v>
      </x:c>
      <x:c r="B5" s="5" t="str">
        <x:v>Costs / Náklady</x:v>
      </x:c>
      <x:c r="C5" s="5" t="str">
        <x:v>Profit / Zisk</x:v>
      </x:c>
      <x:c r="D5" s="5" t="str">
        <x:v>Margin / Marža</x:v>
      </x:c>
      <x:c r="E5" s="1"/>
      <x:c r="F5" s="1"/>
      <x:c r="G5" s="1"/>
      <x:c r="H5" s="1"/>
      <x:c r="I5" s="1"/>
      <x:c r="J5" s="1"/>
      <x:c r="K5" s="1"/>
      <x:c r="L5" s="1"/>
    </x:row>
    <x:row r="6" ht="25" customHeight="1">
      <x:c r="A6" s="8" t="n">
        <x:f>SUM(B11:B16)</x:f>
        <x:v>49500</x:v>
      </x:c>
      <x:c r="B6" s="8" t="n">
        <x:f>SUM(C11:C16)</x:f>
        <x:v>30200</x:v>
      </x:c>
      <x:c r="C6" s="8" t="n">
        <x:f>SUM(D11:D16)</x:f>
        <x:v>19300</x:v>
      </x:c>
      <x:c r="D6" s="9" t="n">
        <x:f>IF(A6=0,"N/A",C6/A6)</x:f>
        <x:v>0.3898989898989899</x:v>
      </x:c>
      <x:c r="E6" s="1"/>
      <x:c r="F6" s="1"/>
      <x:c r="G6" s="1"/>
      <x:c r="H6" s="1"/>
      <x:c r="I6" s="1"/>
      <x:c r="J6" s="1"/>
      <x:c r="K6" s="1"/>
      <x:c r="L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5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25" customHeight="1">
      <x:c r="A9" s="3" t="str">
        <x:v>Editable blue inputs; calculated profit and margin. No VAT or cash-flow model.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5" customHeight="1">
      <x:c r="A10" s="5" t="str">
        <x:v>Month / Mesiac</x:v>
      </x:c>
      <x:c r="B10" s="5" t="str">
        <x:v>Revenue EUR</x:v>
      </x:c>
      <x:c r="C10" s="5" t="str">
        <x:v>Costs EUR</x:v>
      </x:c>
      <x:c r="D10" s="5" t="str">
        <x:v>Profit EUR</x:v>
      </x:c>
      <x:c r="E10" s="5" t="str">
        <x:v>Margin</x:v>
      </x:c>
      <x:c r="F10" s="1"/>
      <x:c r="G10" s="1"/>
      <x:c r="H10" s="1"/>
      <x:c r="I10" s="1"/>
      <x:c r="J10" s="1"/>
      <x:c r="K10" s="1"/>
      <x:c r="L10" s="1"/>
    </x:row>
    <x:row r="11" ht="25" customHeight="1">
      <x:c r="A11" s="1" t="str">
        <x:v>Jan 2026</x:v>
      </x:c>
      <x:c r="B11" s="12" t="n">
        <x:v>6500</x:v>
      </x:c>
      <x:c r="C11" s="12" t="n">
        <x:v>4100</x:v>
      </x:c>
      <x:c r="D11" s="13" t="n">
        <x:f>B11-C11</x:f>
        <x:v>2400</x:v>
      </x:c>
      <x:c r="E11" s="7" t="n">
        <x:f>IF(B11=0,"N/A",D11/B11)</x:f>
        <x:v>0.36923076923076925</x:v>
      </x:c>
      <x:c r="F11" s="1"/>
      <x:c r="G11" s="1"/>
      <x:c r="H11" s="1"/>
      <x:c r="I11" s="1"/>
      <x:c r="J11" s="1"/>
      <x:c r="K11" s="1"/>
      <x:c r="L11" s="1"/>
    </x:row>
    <x:row r="12" ht="25" customHeight="1">
      <x:c r="A12" s="1" t="str">
        <x:v>Feb 2026</x:v>
      </x:c>
      <x:c r="B12" s="12" t="n">
        <x:v>7200</x:v>
      </x:c>
      <x:c r="C12" s="12" t="n">
        <x:v>4500</x:v>
      </x:c>
      <x:c r="D12" s="13" t="n">
        <x:f>B12-C12</x:f>
        <x:v>2700</x:v>
      </x:c>
      <x:c r="E12" s="7" t="n">
        <x:f>IF(B12=0,"N/A",D12/B12)</x:f>
        <x:v>0.375</x:v>
      </x:c>
      <x:c r="F12" s="1"/>
      <x:c r="G12" s="1"/>
      <x:c r="H12" s="1"/>
      <x:c r="I12" s="1"/>
      <x:c r="J12" s="1"/>
      <x:c r="K12" s="1"/>
      <x:c r="L12" s="1"/>
    </x:row>
    <x:row r="13" ht="25" customHeight="1">
      <x:c r="A13" s="1" t="str">
        <x:v>Mar 2026</x:v>
      </x:c>
      <x:c r="B13" s="12" t="n">
        <x:v>7900</x:v>
      </x:c>
      <x:c r="C13" s="12" t="n">
        <x:v>4800</x:v>
      </x:c>
      <x:c r="D13" s="13" t="n">
        <x:f>B13-C13</x:f>
        <x:v>3100</x:v>
      </x:c>
      <x:c r="E13" s="7" t="n">
        <x:f>IF(B13=0,"N/A",D13/B13)</x:f>
        <x:v>0.3924050632911392</x:v>
      </x:c>
      <x:c r="F13" s="1"/>
      <x:c r="G13" s="1"/>
      <x:c r="H13" s="1"/>
      <x:c r="I13" s="1"/>
      <x:c r="J13" s="1"/>
      <x:c r="K13" s="1"/>
      <x:c r="L13" s="1"/>
    </x:row>
    <x:row r="14" ht="25" customHeight="1">
      <x:c r="A14" s="1" t="str">
        <x:v>Apr 2026</x:v>
      </x:c>
      <x:c r="B14" s="12" t="n">
        <x:v>8600</x:v>
      </x:c>
      <x:c r="C14" s="12" t="n">
        <x:v>5200</x:v>
      </x:c>
      <x:c r="D14" s="13" t="n">
        <x:f>B14-C14</x:f>
        <x:v>3400</x:v>
      </x:c>
      <x:c r="E14" s="7" t="n">
        <x:f>IF(B14=0,"N/A",D14/B14)</x:f>
        <x:v>0.3953488372093023</x:v>
      </x:c>
      <x:c r="F14" s="1"/>
      <x:c r="G14" s="1"/>
      <x:c r="H14" s="1"/>
      <x:c r="I14" s="1"/>
      <x:c r="J14" s="1"/>
      <x:c r="K14" s="1"/>
      <x:c r="L14" s="1"/>
    </x:row>
    <x:row r="15" ht="25" customHeight="1">
      <x:c r="A15" s="1" t="str">
        <x:v>May 2026</x:v>
      </x:c>
      <x:c r="B15" s="12" t="n">
        <x:v>9200</x:v>
      </x:c>
      <x:c r="C15" s="12" t="n">
        <x:v>5600</x:v>
      </x:c>
      <x:c r="D15" s="13" t="n">
        <x:f>B15-C15</x:f>
        <x:v>3600</x:v>
      </x:c>
      <x:c r="E15" s="7" t="n">
        <x:f>IF(B15=0,"N/A",D15/B15)</x:f>
        <x:v>0.391304347826087</x:v>
      </x:c>
      <x:c r="F15" s="1"/>
      <x:c r="G15" s="1"/>
      <x:c r="H15" s="1"/>
      <x:c r="I15" s="1"/>
      <x:c r="J15" s="1"/>
      <x:c r="K15" s="1"/>
      <x:c r="L15" s="1"/>
    </x:row>
    <x:row r="16" ht="25" customHeight="1">
      <x:c r="A16" s="1" t="str">
        <x:v>Jun 2026</x:v>
      </x:c>
      <x:c r="B16" s="12" t="n">
        <x:v>10100</x:v>
      </x:c>
      <x:c r="C16" s="12" t="n">
        <x:v>6000</x:v>
      </x:c>
      <x:c r="D16" s="13" t="n">
        <x:f>B16-C16</x:f>
        <x:v>4100</x:v>
      </x:c>
      <x:c r="E16" s="7" t="n">
        <x:f>IF(B16=0,"N/A",D16/B16)</x:f>
        <x:v>0.40594059405940597</x:v>
      </x:c>
      <x:c r="F16" s="1"/>
      <x:c r="G16" s="1"/>
      <x:c r="H16" s="1"/>
      <x:c r="I16" s="1"/>
      <x:c r="J16" s="1"/>
      <x:c r="K16" s="1"/>
      <x:c r="L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</x:sheetData>
  <x:conditionalFormatting sqref="D11:D16">
    <x:cfRule type="cellIs" dxfId="0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d75ae87baec5410f"/>
</x:worksheet>
</file>